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PC01\Desktop\"/>
    </mc:Choice>
  </mc:AlternateContent>
  <xr:revisionPtr revIDLastSave="0" documentId="13_ncr:1_{2B7961C5-69B0-45D0-9353-97D36E74798E}" xr6:coauthVersionLast="45" xr6:coauthVersionMax="45" xr10:uidLastSave="{00000000-0000-0000-0000-000000000000}"/>
  <bookViews>
    <workbookView xWindow="1935" yWindow="2415" windowWidth="26865" windowHeight="13785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1" l="1"/>
  <c r="I9" i="1"/>
  <c r="I19" i="1" s="1"/>
  <c r="H18" i="1"/>
  <c r="B19" i="1" l="1"/>
  <c r="A19" i="1"/>
  <c r="L18" i="1"/>
  <c r="K18" i="1"/>
  <c r="J18" i="1"/>
  <c r="G18" i="1"/>
  <c r="B10" i="1"/>
  <c r="A10" i="1"/>
  <c r="L9" i="1"/>
  <c r="K9" i="1"/>
  <c r="J9" i="1"/>
  <c r="G9" i="1"/>
  <c r="K19" i="1" l="1"/>
  <c r="G19" i="1"/>
  <c r="L19" i="1"/>
  <c r="J1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<sst xmlns="http://schemas.openxmlformats.org/spreadsheetml/2006/main" count="41" uniqueCount="40">
  <si>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</si>
  <si>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</si>
  <si>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</si>
  <si>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</si>
  <si>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</si>
  <si>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</si>
  <si>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</si>
  <si>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</si>
  <si>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</si>
  <si>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</si>
  <si>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</si>
  <si>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</si>
  <si>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</si>
  <si>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</si>
  <si>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</si>
  <si>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</si>
  <si>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</si>
  <si>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</si>
  <si>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</si>
  <si>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</si>
  <si>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</si>
  <si>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</si>
  <si>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</si>
  <si>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</si>
  <si>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</si>
  <si>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</si>
  <si>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</si>
  <si>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</si>
  <si>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гарнир</t>
  </si>
  <si>
    <t>макаронные изделия отварные с сыром</t>
  </si>
  <si>
    <t>чай с сахаром</t>
  </si>
  <si>
    <t>хлеб ржаной</t>
  </si>
  <si>
    <t>бутерброд с маслом</t>
  </si>
  <si>
    <t>щи из свежей капусты</t>
  </si>
  <si>
    <t>курица запеченая</t>
  </si>
  <si>
    <t>картофель отварной</t>
  </si>
  <si>
    <t>компот из сухофруктов</t>
  </si>
  <si>
    <t>закуска</t>
  </si>
  <si>
    <t>огурец консервированный (без уксуса)</t>
  </si>
  <si>
    <t>Повенецкая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</si>
</sst>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4" borderId="2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21"/>
  <sheetViews>
    <sheetView tabSelected="1" workbookViewId="0">
      <selection activeCell="F1" sqref="F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2.855468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9" t="s">
        <v>39</v>
      </c>
      <c r="C1" s="40"/>
      <c r="D1" s="41"/>
      <c r="F1" t="s">
        <v>12</v>
      </c>
      <c r="G1" s="2"/>
      <c r="K1" t="s">
        <v>1</v>
      </c>
      <c r="L1" s="1">
        <v>46073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5</v>
      </c>
      <c r="C4" s="22" t="s">
        <v>24</v>
      </c>
      <c r="D4" s="23" t="s">
        <v>25</v>
      </c>
      <c r="E4" s="26">
        <v>220</v>
      </c>
      <c r="F4" s="24" t="s">
        <v>29</v>
      </c>
      <c r="G4" s="25">
        <v>220</v>
      </c>
      <c r="H4" s="25">
        <v>48.4</v>
      </c>
      <c r="I4" s="25">
        <v>303</v>
      </c>
      <c r="J4" s="25">
        <v>13.31</v>
      </c>
      <c r="K4" s="25">
        <v>11.11</v>
      </c>
      <c r="L4" s="25">
        <v>37.4</v>
      </c>
    </row>
    <row r="5" spans="1:12" ht="17.25" customHeight="1" x14ac:dyDescent="0.25">
      <c r="A5" s="29"/>
      <c r="B5" s="3"/>
      <c r="C5" s="4"/>
      <c r="D5" s="5" t="s">
        <v>8</v>
      </c>
      <c r="E5" s="8">
        <v>308</v>
      </c>
      <c r="F5" s="6" t="s">
        <v>30</v>
      </c>
      <c r="G5" s="7">
        <v>200</v>
      </c>
      <c r="H5" s="7">
        <v>12</v>
      </c>
      <c r="I5" s="7">
        <v>61</v>
      </c>
      <c r="J5" s="7">
        <v>0.2</v>
      </c>
      <c r="K5" s="7">
        <v>0.1</v>
      </c>
      <c r="L5" s="7">
        <v>15.01</v>
      </c>
    </row>
    <row r="6" spans="1:12" ht="17.25" customHeight="1" x14ac:dyDescent="0.25">
      <c r="A6" s="29"/>
      <c r="B6" s="3"/>
      <c r="C6" s="4"/>
      <c r="D6" s="5" t="s">
        <v>14</v>
      </c>
      <c r="E6" s="8">
        <v>608</v>
      </c>
      <c r="F6" s="6" t="s">
        <v>31</v>
      </c>
      <c r="G6" s="7">
        <v>30</v>
      </c>
      <c r="H6" s="7">
        <v>5</v>
      </c>
      <c r="I6" s="7">
        <v>58</v>
      </c>
      <c r="J6" s="7">
        <v>2.5</v>
      </c>
      <c r="K6" s="7">
        <v>1.1299999999999999</v>
      </c>
      <c r="L6" s="7">
        <v>9.35</v>
      </c>
    </row>
    <row r="7" spans="1:12" ht="17.25" customHeight="1" x14ac:dyDescent="0.25">
      <c r="A7" s="29"/>
      <c r="B7" s="3"/>
      <c r="C7" s="4"/>
      <c r="D7" s="5" t="s">
        <v>27</v>
      </c>
      <c r="E7" s="8">
        <v>142</v>
      </c>
      <c r="F7" s="6" t="s">
        <v>32</v>
      </c>
      <c r="G7" s="7">
        <v>50</v>
      </c>
      <c r="H7" s="7">
        <v>24.8</v>
      </c>
      <c r="I7" s="7">
        <v>133.80000000000001</v>
      </c>
      <c r="J7" s="7">
        <v>2.2999999999999998</v>
      </c>
      <c r="K7" s="7">
        <v>7.4</v>
      </c>
      <c r="L7" s="7">
        <v>14.5</v>
      </c>
    </row>
    <row r="8" spans="1:12" ht="17.25" customHeight="1" x14ac:dyDescent="0.25">
      <c r="A8" s="29"/>
      <c r="B8" s="3"/>
      <c r="C8" s="4"/>
      <c r="D8" s="9"/>
      <c r="E8" s="8"/>
      <c r="F8" s="6"/>
      <c r="G8" s="7"/>
      <c r="H8" s="7"/>
      <c r="I8" s="7"/>
      <c r="J8" s="7"/>
      <c r="K8" s="7"/>
      <c r="L8" s="7"/>
    </row>
    <row r="9" spans="1:12" ht="17.25" customHeight="1" x14ac:dyDescent="0.25">
      <c r="A9" s="30"/>
      <c r="B9" s="10"/>
      <c r="C9" s="11"/>
      <c r="D9" s="12" t="s">
        <v>15</v>
      </c>
      <c r="E9" s="15"/>
      <c r="F9" s="13"/>
      <c r="G9" s="14">
        <f>SUM(G4:G8)</f>
        <v>500</v>
      </c>
      <c r="H9" s="14">
        <v>90.2</v>
      </c>
      <c r="I9" s="14">
        <f>SUM(I4:I8)</f>
        <v>555.79999999999995</v>
      </c>
      <c r="J9" s="14">
        <f>SUM(J4:J8)</f>
        <v>18.309999999999999</v>
      </c>
      <c r="K9" s="14">
        <f>SUM(K4:K8)</f>
        <v>19.740000000000002</v>
      </c>
      <c r="L9" s="14">
        <f>SUM(L4:L8)</f>
        <v>76.259999999999991</v>
      </c>
    </row>
    <row r="10" spans="1:12" ht="17.25" customHeight="1" x14ac:dyDescent="0.25">
      <c r="A10" s="31">
        <f>A4</f>
        <v>1</v>
      </c>
      <c r="B10" s="16">
        <f>B4</f>
        <v>5</v>
      </c>
      <c r="C10" s="17" t="s">
        <v>9</v>
      </c>
      <c r="D10" s="5"/>
      <c r="E10" s="8"/>
      <c r="F10" s="6"/>
      <c r="G10" s="7"/>
      <c r="H10" s="7"/>
      <c r="I10" s="7"/>
      <c r="J10" s="7"/>
      <c r="K10" s="7"/>
      <c r="L10" s="7"/>
    </row>
    <row r="11" spans="1:12" x14ac:dyDescent="0.25">
      <c r="A11" s="29"/>
      <c r="B11" s="3"/>
      <c r="C11" s="4"/>
      <c r="D11" s="5" t="s">
        <v>10</v>
      </c>
      <c r="E11" s="8">
        <v>143</v>
      </c>
      <c r="F11" s="6" t="s">
        <v>33</v>
      </c>
      <c r="G11" s="7">
        <v>250</v>
      </c>
      <c r="H11" s="7">
        <v>46.2</v>
      </c>
      <c r="I11" s="7">
        <v>88</v>
      </c>
      <c r="J11" s="7">
        <v>4.0999999999999996</v>
      </c>
      <c r="K11" s="7">
        <v>4.4000000000000004</v>
      </c>
      <c r="L11" s="7">
        <v>7.9</v>
      </c>
    </row>
    <row r="12" spans="1:12" ht="15.75" customHeight="1" x14ac:dyDescent="0.25">
      <c r="A12" s="29"/>
      <c r="B12" s="3"/>
      <c r="C12" s="4"/>
      <c r="D12" s="5" t="s">
        <v>11</v>
      </c>
      <c r="E12" s="8">
        <v>902</v>
      </c>
      <c r="F12" s="6" t="s">
        <v>34</v>
      </c>
      <c r="G12" s="7">
        <v>90</v>
      </c>
      <c r="H12" s="7">
        <v>30.85</v>
      </c>
      <c r="I12" s="7">
        <v>200</v>
      </c>
      <c r="J12" s="7">
        <v>14.96</v>
      </c>
      <c r="K12" s="7">
        <v>15.3</v>
      </c>
      <c r="L12" s="7">
        <v>0.68</v>
      </c>
    </row>
    <row r="13" spans="1:12" ht="15.75" customHeight="1" x14ac:dyDescent="0.25">
      <c r="A13" s="29"/>
      <c r="B13" s="3"/>
      <c r="C13" s="4"/>
      <c r="D13" s="5" t="s">
        <v>28</v>
      </c>
      <c r="E13" s="8">
        <v>616</v>
      </c>
      <c r="F13" s="6" t="s">
        <v>35</v>
      </c>
      <c r="G13" s="7">
        <v>150</v>
      </c>
      <c r="H13" s="7">
        <v>12</v>
      </c>
      <c r="I13" s="7">
        <v>197</v>
      </c>
      <c r="J13" s="7">
        <v>4.4000000000000004</v>
      </c>
      <c r="K13" s="7">
        <v>7.9</v>
      </c>
      <c r="L13" s="7">
        <v>27</v>
      </c>
    </row>
    <row r="14" spans="1:12" ht="15.75" customHeight="1" x14ac:dyDescent="0.25">
      <c r="A14" s="29"/>
      <c r="B14" s="3"/>
      <c r="C14" s="4"/>
      <c r="D14" s="5" t="s">
        <v>16</v>
      </c>
      <c r="E14" s="8">
        <v>308</v>
      </c>
      <c r="F14" s="6" t="s">
        <v>36</v>
      </c>
      <c r="G14" s="7">
        <v>200</v>
      </c>
      <c r="H14" s="7">
        <v>5.0999999999999996</v>
      </c>
      <c r="I14" s="7">
        <v>302</v>
      </c>
      <c r="J14" s="7"/>
      <c r="K14" s="7">
        <v>23.9</v>
      </c>
      <c r="L14" s="7">
        <v>98</v>
      </c>
    </row>
    <row r="15" spans="1:12" ht="15.75" customHeight="1" x14ac:dyDescent="0.25">
      <c r="A15" s="29"/>
      <c r="B15" s="3"/>
      <c r="C15" s="4"/>
      <c r="D15" s="5" t="s">
        <v>26</v>
      </c>
      <c r="E15" s="8">
        <v>608</v>
      </c>
      <c r="F15" s="6" t="s">
        <v>13</v>
      </c>
      <c r="G15" s="7">
        <v>20</v>
      </c>
      <c r="H15" s="7">
        <v>5</v>
      </c>
      <c r="I15" s="7">
        <v>38</v>
      </c>
      <c r="J15" s="7">
        <v>1.66</v>
      </c>
      <c r="K15" s="7">
        <v>0.75</v>
      </c>
      <c r="L15" s="7">
        <v>6.23</v>
      </c>
    </row>
    <row r="16" spans="1:12" ht="15.75" customHeight="1" x14ac:dyDescent="0.25">
      <c r="A16" s="29"/>
      <c r="B16" s="3"/>
      <c r="C16" s="4"/>
      <c r="D16" s="5" t="s">
        <v>37</v>
      </c>
      <c r="E16" s="8">
        <v>16</v>
      </c>
      <c r="F16" s="6" t="s">
        <v>38</v>
      </c>
      <c r="G16" s="7">
        <v>60</v>
      </c>
      <c r="H16" s="7">
        <v>6.5</v>
      </c>
      <c r="I16" s="7">
        <v>7</v>
      </c>
      <c r="J16" s="7">
        <v>0.43</v>
      </c>
      <c r="K16" s="7">
        <v>0.09</v>
      </c>
      <c r="L16" s="7">
        <v>1.1100000000000001</v>
      </c>
    </row>
    <row r="17" spans="1:13" x14ac:dyDescent="0.25">
      <c r="A17" s="29"/>
      <c r="B17" s="3"/>
      <c r="C17" s="4"/>
      <c r="D17" s="9"/>
      <c r="E17" s="8"/>
      <c r="F17" s="6"/>
      <c r="G17" s="7"/>
      <c r="H17" s="7"/>
      <c r="I17" s="7"/>
      <c r="J17" s="7"/>
      <c r="K17" s="7"/>
      <c r="L17" s="7"/>
    </row>
    <row r="18" spans="1:13" x14ac:dyDescent="0.25">
      <c r="A18" s="30"/>
      <c r="B18" s="10"/>
      <c r="C18" s="11"/>
      <c r="D18" s="12" t="s">
        <v>15</v>
      </c>
      <c r="E18" s="15"/>
      <c r="F18" s="13"/>
      <c r="G18" s="14">
        <f t="shared" ref="G18:L18" si="0">SUM(G10:G17)</f>
        <v>770</v>
      </c>
      <c r="H18" s="14">
        <f t="shared" si="0"/>
        <v>105.65</v>
      </c>
      <c r="I18" s="14">
        <f t="shared" si="0"/>
        <v>832</v>
      </c>
      <c r="J18" s="14">
        <f t="shared" si="0"/>
        <v>25.55</v>
      </c>
      <c r="K18" s="14">
        <f t="shared" si="0"/>
        <v>52.34</v>
      </c>
      <c r="L18" s="14">
        <f t="shared" si="0"/>
        <v>140.91999999999999</v>
      </c>
    </row>
    <row r="19" spans="1:13" ht="15.75" customHeight="1" x14ac:dyDescent="0.25">
      <c r="A19" s="35">
        <f>A4</f>
        <v>1</v>
      </c>
      <c r="B19" s="36">
        <f>B4</f>
        <v>5</v>
      </c>
      <c r="C19" s="42" t="s">
        <v>17</v>
      </c>
      <c r="D19" s="43"/>
      <c r="E19" s="38"/>
      <c r="F19" s="37"/>
      <c r="G19" s="38">
        <f>G9+G18</f>
        <v>1270</v>
      </c>
      <c r="H19" s="38">
        <v>139.87</v>
      </c>
      <c r="I19" s="38">
        <f>I9+I18</f>
        <v>1387.8</v>
      </c>
      <c r="J19" s="38">
        <f>J9+J18</f>
        <v>43.86</v>
      </c>
      <c r="K19" s="38">
        <f>K9+K18</f>
        <v>72.080000000000013</v>
      </c>
      <c r="L19" s="38">
        <f>L9+L18</f>
        <v>217.17999999999998</v>
      </c>
    </row>
    <row r="20" spans="1:13" ht="15.75" customHeight="1" x14ac:dyDescent="0.25">
      <c r="A20" s="32"/>
      <c r="B20" s="32"/>
      <c r="C20" s="32"/>
      <c r="D20" s="44"/>
      <c r="E20" s="44"/>
      <c r="F20" s="44"/>
      <c r="G20" s="44"/>
      <c r="H20" s="33"/>
      <c r="I20" s="33"/>
      <c r="J20" s="33"/>
      <c r="K20" s="33"/>
      <c r="L20" s="33"/>
      <c r="M20" s="33"/>
    </row>
    <row r="21" spans="1:13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</sheetData>
  <mergeCells count="3">
    <mergeCell ref="B1:D1"/>
    <mergeCell ref="C19:D19"/>
    <mergeCell ref="D20:G20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PC01</cp:lastModifiedBy>
  <cp:lastPrinted>2025-09-17T07:50:15Z</cp:lastPrinted>
  <dcterms:created xsi:type="dcterms:W3CDTF">2015-06-05T18:19:34Z</dcterms:created>
  <dcterms:modified xsi:type="dcterms:W3CDTF">2026-02-11T11:53:57Z</dcterms:modified>
</cp:coreProperties>
</file>